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<sst xmlns="http://schemas.openxmlformats.org/spreadsheetml/2006/main" count="49" uniqueCount="46">
  <si>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</si>
  <si>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</si>
  <si>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2023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</si>
  <si>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</si>
  <si>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</si>
  <si>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</si>
  <si>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</si>
  <si>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</si>
  <si>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</si>
  <si>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</si>
  <si>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</si>
  <si>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</si>
  <si>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</si>
  <si>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</si>
  <si>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</si>
  <si>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</si>
  <si>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</si>
  <si>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</si>
  <si>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</si>
  <si>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</si>
  <si>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</si>
  <si>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</si>
  <si>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</si>
  <si>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</si>
  <si>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</si>
  <si>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</si>
  <si>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</si>
  <si>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</si>
  <si>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</si>
  <si>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</si>
  <si>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</si>
  <si>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</si>
  <si>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</si>
  <si>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</si>
  <si>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</si>
  <si>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</si>
  <si>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</si>
  <si>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</si>
  <si>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</si>
  <si>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</si>
  <si>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Маловисківського районного суду Кіровоградської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</si>
  <si>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</si>
  <si>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</si>
  <si>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</si>
  <si>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</si>
  <si>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https://mv.kr.court.gov.ua/sud1112/pres-centr/news5/1429068/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</si>
</sst>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3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2" fillId="32" borderId="0" applyNumberFormat="0" applyBorder="0" applyAlignment="0" applyProtection="0"/>
  </cellStyleXfs>
  <cellXfs count="3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42" applyNumberForma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v.kr.court.gov.ua/sud1112/pres-centr/news5/1429068/" TargetMode="External" /><Relationship Id="rId2" Type="http://schemas.openxmlformats.org/officeDocument/2006/relationships/hyperlink" Target="https://mv.kr.court.gov.ua/sud1112/pres-centr/news5/1429068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4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396</v>
      </c>
      <c r="I11" s="5">
        <v>396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144</v>
      </c>
      <c r="I12" s="5">
        <v>144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1264</v>
      </c>
      <c r="I13" s="5">
        <v>2609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983</v>
      </c>
      <c r="I14" s="5">
        <v>2335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677</v>
      </c>
      <c r="I15" s="5">
        <v>670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129</v>
      </c>
      <c r="I16" s="5">
        <v>92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10</v>
      </c>
      <c r="I17" s="5">
        <v>23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>
        <v>2</v>
      </c>
      <c r="I18" s="5">
        <v>3</v>
      </c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>
        <v>2</v>
      </c>
      <c r="I19" s="5">
        <v>3</v>
      </c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415</v>
      </c>
      <c r="I20" s="30">
        <f>IF(B1&lt;&gt;0,(I11+I13)/B1,0)</f>
        <v>751.25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6006</v>
      </c>
      <c r="I21" s="5">
        <v>12891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316</v>
      </c>
      <c r="I22" s="5">
        <v>613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6</v>
      </c>
      <c r="I23" s="5">
        <v>6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v>59.22</v>
      </c>
      <c r="I24" s="30">
        <f>IF((I13)&lt;&gt;0,I14/I13*100,0)</f>
        <v>89.4978919126102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v>246</v>
      </c>
      <c r="I25" s="30">
        <f>IF(B1&lt;&gt;0,I14/B1,0)</f>
        <v>583.75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v>1.02</v>
      </c>
      <c r="I26" s="30">
        <f>IF(I14&lt;&gt;0,I17/I14*100,0)</f>
        <v>0.9850107066381156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26</v>
      </c>
      <c r="I27" s="5">
        <v>64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1864</v>
      </c>
      <c r="I28" s="5">
        <v>4125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100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31" t="s">
        <v>45</v>
      </c>
      <c r="I30" s="31" t="s">
        <v>45</v>
      </c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hyperlinks>
    <hyperlink ref="H30" r:id="rId1" display="https://mv.kr.court.gov.ua/sud1112/pres-centr/news5/1429068/"/>
    <hyperlink ref="I30" r:id="rId2" display="https://mv.kr.court.gov.ua/sud1112/pres-centr/news5/142906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2024-01-08T09:19:17Z</cp:lastPrinted>
  <dcterms:modified xsi:type="dcterms:W3CDTF">2024-01-08T09:40:30Z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